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BACC5F2C-CDCE-472F-9070-90739D29A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3" i="1"/>
  <c r="B21" i="1"/>
  <c r="C16" i="1"/>
  <c r="B19" i="1" l="1"/>
</calcChain>
</file>

<file path=xl/sharedStrings.xml><?xml version="1.0" encoding="utf-8"?>
<sst xmlns="http://schemas.openxmlformats.org/spreadsheetml/2006/main" count="29" uniqueCount="20">
  <si>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</si>
  <si>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</si>
  <si>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</si>
  <si>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</si>
  <si>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</si>
  <si>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</si>
  <si>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</si>
  <si>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</si>
  <si>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14.12.2024.</t>
  </si>
  <si>
    <t>16.12.2024.</t>
  </si>
  <si>
    <t>IZVOD  BR. 291</t>
  </si>
  <si>
    <t>UPLATA RFZO LESKOVAC - PLATA 07A 12-2024 I DEO</t>
  </si>
  <si>
    <t>UPLATA RFZO LESKOVAC - KRV 076</t>
  </si>
  <si>
    <t>UPLATA DUNAV OSIGURANJE LESKOVAC - PREMIJE OSIGURANJA I NADOKNADA ŠTETE</t>
  </si>
  <si>
    <t>UPLATA MINISTARSTVA ZDRAVLJA - LEČENJE OSUĐENIKA</t>
  </si>
  <si>
    <t>UPLATA ZA MOBILNI</t>
  </si>
  <si>
    <t>PLATA 07A</t>
  </si>
  <si>
    <t>PLATA 12-2024 I DEO</t>
  </si>
  <si>
    <t>KRV 076</t>
  </si>
  <si>
    <t>ZAVOD ZA TRANSFUZIJU KRVI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</si>
</sst>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A28" sqref="A28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6">
        <v>1780492.38</v>
      </c>
    </row>
    <row r="8" spans="1:3" x14ac:dyDescent="0.25">
      <c r="A8" s="4" t="s">
        <v>2</v>
      </c>
      <c r="B8" s="4" t="s">
        <v>8</v>
      </c>
      <c r="C8" s="6">
        <v>1072224.0900000001</v>
      </c>
    </row>
    <row r="9" spans="1:3" ht="15.75" customHeight="1" x14ac:dyDescent="0.25">
      <c r="A9" s="8" t="s">
        <v>5</v>
      </c>
      <c r="B9" s="4" t="s">
        <v>9</v>
      </c>
      <c r="C9" s="5">
        <v>27317</v>
      </c>
    </row>
    <row r="10" spans="1:3" ht="15.75" customHeight="1" x14ac:dyDescent="0.25">
      <c r="A10" s="16" t="s">
        <v>11</v>
      </c>
      <c r="B10" s="4" t="s">
        <v>9</v>
      </c>
      <c r="C10" s="5">
        <v>94827199.459999993</v>
      </c>
    </row>
    <row r="11" spans="1:3" ht="15.75" customHeight="1" x14ac:dyDescent="0.25">
      <c r="A11" s="16" t="s">
        <v>12</v>
      </c>
      <c r="B11" s="4" t="s">
        <v>9</v>
      </c>
      <c r="C11" s="5">
        <v>750542.56</v>
      </c>
    </row>
    <row r="12" spans="1:3" ht="15.75" customHeight="1" x14ac:dyDescent="0.25">
      <c r="A12" s="16" t="s">
        <v>13</v>
      </c>
      <c r="B12" s="4" t="s">
        <v>9</v>
      </c>
      <c r="C12" s="5">
        <v>82292</v>
      </c>
    </row>
    <row r="13" spans="1:3" ht="15.75" customHeight="1" x14ac:dyDescent="0.25">
      <c r="A13" s="16" t="s">
        <v>14</v>
      </c>
      <c r="B13" s="4" t="s">
        <v>9</v>
      </c>
      <c r="C13" s="5">
        <v>597206.75</v>
      </c>
    </row>
    <row r="14" spans="1:3" ht="15.75" customHeight="1" x14ac:dyDescent="0.25">
      <c r="A14" s="16" t="s">
        <v>15</v>
      </c>
      <c r="B14" s="4" t="s">
        <v>9</v>
      </c>
      <c r="C14" s="5">
        <v>1452.54</v>
      </c>
    </row>
    <row r="15" spans="1:3" x14ac:dyDescent="0.25">
      <c r="A15" s="4" t="s">
        <v>6</v>
      </c>
      <c r="B15" s="4" t="s">
        <v>9</v>
      </c>
      <c r="C15" s="7">
        <v>95577742.019999996</v>
      </c>
    </row>
    <row r="16" spans="1:3" x14ac:dyDescent="0.25">
      <c r="B16" s="4" t="s">
        <v>9</v>
      </c>
      <c r="C16" s="9">
        <f>C8+C9+C10+C11+C12+C13+C14-C15</f>
        <v>1780492.3800000101</v>
      </c>
    </row>
    <row r="17" spans="1:3" x14ac:dyDescent="0.25">
      <c r="B17" s="4"/>
      <c r="C17" s="9"/>
    </row>
    <row r="18" spans="1:3" x14ac:dyDescent="0.25">
      <c r="B18" s="4"/>
      <c r="C18" s="7"/>
    </row>
    <row r="19" spans="1:3" s="1" customFormat="1" x14ac:dyDescent="0.25">
      <c r="A19" s="1" t="s">
        <v>7</v>
      </c>
      <c r="B19" s="10" t="str">
        <f>A4</f>
        <v>16.12.2024.</v>
      </c>
      <c r="C19" s="11"/>
    </row>
    <row r="21" spans="1:3" s="1" customFormat="1" x14ac:dyDescent="0.25">
      <c r="A21" s="12" t="s">
        <v>16</v>
      </c>
      <c r="B21" s="13">
        <f>B22</f>
        <v>94827199.459999993</v>
      </c>
      <c r="C21" s="11"/>
    </row>
    <row r="22" spans="1:3" x14ac:dyDescent="0.25">
      <c r="A22" s="14" t="s">
        <v>17</v>
      </c>
      <c r="B22" s="15">
        <v>94827199.459999993</v>
      </c>
    </row>
    <row r="23" spans="1:3" s="1" customFormat="1" x14ac:dyDescent="0.25">
      <c r="A23" s="12" t="s">
        <v>18</v>
      </c>
      <c r="B23" s="13">
        <f>B24</f>
        <v>750542.56</v>
      </c>
      <c r="C23" s="11"/>
    </row>
    <row r="24" spans="1:3" x14ac:dyDescent="0.25">
      <c r="A24" s="14" t="s">
        <v>19</v>
      </c>
      <c r="B24" s="15">
        <v>750542.56</v>
      </c>
    </row>
    <row r="25" spans="1:3" x14ac:dyDescent="0.25">
      <c r="B25" s="10">
        <f>B23+B21</f>
        <v>95577742.019999996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2024-12-17T06:25:37Z</dcterms:modified>
</cp:coreProperties>
</file>